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9150" windowHeight="4530" firstSheet="1" activeTab="1"/>
  </bookViews>
  <sheets>
    <sheet name="XXXX" sheetId="1" state="veryHidden" r:id="rId1"/>
    <sheet name="LH01" sheetId="2" r:id="rId2"/>
    <sheet name="LH02" sheetId="3" r:id="rId3"/>
    <sheet name="TRANSMITTAL" sheetId="4" r:id="rId4"/>
  </sheets>
  <definedNames>
    <definedName name="_xlnm.Print_Area" localSheetId="1">'LH01'!$A$1:$J$68</definedName>
    <definedName name="_xlnm.Print_Area" localSheetId="2">'LH02'!$A$1:$I$68</definedName>
    <definedName name="_xlnm.Print_Area" localSheetId="3">'TRANSMITTAL'!$A$1:$J$67</definedName>
  </definedNames>
  <calcPr fullCalcOnLoad="1"/>
</workbook>
</file>

<file path=xl/sharedStrings.xml><?xml version="1.0" encoding="utf-8"?>
<sst xmlns="http://schemas.openxmlformats.org/spreadsheetml/2006/main" count="108" uniqueCount="88">
  <si>
    <t>CHANGE REQUEST PROPOSAL</t>
  </si>
  <si>
    <t>PROPOSAL NO:</t>
  </si>
  <si>
    <t>TO:</t>
  </si>
  <si>
    <t xml:space="preserve">   PROJECT TITLE:</t>
  </si>
  <si>
    <t xml:space="preserve">   PRIME CONTRACTOR:</t>
  </si>
  <si>
    <t xml:space="preserve">   SUBCONTRACTOR:</t>
  </si>
  <si>
    <t xml:space="preserve">      This Statement of Work will require</t>
  </si>
  <si>
    <t>working days  for completion after notice to proceed.</t>
  </si>
  <si>
    <t>STATEMENT OF WORK, ITEMIZED BY CRAFT</t>
  </si>
  <si>
    <t>LABOR</t>
  </si>
  <si>
    <t>MAT'L</t>
  </si>
  <si>
    <t>SUB</t>
  </si>
  <si>
    <t>(With detail cost breakdowns for labor &amp; material</t>
  </si>
  <si>
    <t>COST</t>
  </si>
  <si>
    <t>CONTRACT</t>
  </si>
  <si>
    <t>(includes subs)</t>
  </si>
  <si>
    <t xml:space="preserve">Combine subtotals form supplemental Sheets Nos. </t>
  </si>
  <si>
    <t>SUB TOTALS:</t>
  </si>
  <si>
    <t>TAXES &amp; INSURANCE ON LABOR</t>
  </si>
  <si>
    <t>OVERHEAD (Prime Contractor)</t>
  </si>
  <si>
    <t>OVERHEAD (Subcontractor)</t>
  </si>
  <si>
    <t>COMBINED SUB TOTALS (Mat'l, labor &amp; subcontractors)</t>
  </si>
  <si>
    <t>PROFIT:</t>
  </si>
  <si>
    <t>BOND (If applicable)</t>
  </si>
  <si>
    <t>TOTAL:</t>
  </si>
  <si>
    <t>COMPANY:</t>
  </si>
  <si>
    <t>AUTHORIZED SIGNATURE:</t>
  </si>
  <si>
    <t>__________________________________________</t>
  </si>
  <si>
    <t>NAME AND TITLE:</t>
  </si>
  <si>
    <t>DATE:</t>
  </si>
  <si>
    <t>CHANGE ORDER PROPOSAL</t>
  </si>
  <si>
    <t xml:space="preserve">   SUPPLEMENTAL SHEET</t>
  </si>
  <si>
    <t xml:space="preserve">         PAGE NO: </t>
  </si>
  <si>
    <t xml:space="preserve">PROPOSAL NO: </t>
  </si>
  <si>
    <t xml:space="preserve">   PWR/PSR NO:</t>
  </si>
  <si>
    <t xml:space="preserve">            BUYER:</t>
  </si>
  <si>
    <t>JOB NO:</t>
  </si>
  <si>
    <t>SUBCONTRACT</t>
  </si>
  <si>
    <t>(With cost of detail by material and quantities of labor)</t>
  </si>
  <si>
    <t>SUBCONTRACTORS USED:</t>
  </si>
  <si>
    <t>SUB TOTALS</t>
  </si>
  <si>
    <t>LETTER OF TRANSMITTAL</t>
  </si>
  <si>
    <t>WEATHERFORD, TEXAS 76086</t>
  </si>
  <si>
    <t>DATE</t>
  </si>
  <si>
    <t>JOB NO.</t>
  </si>
  <si>
    <t>ATTENTION:</t>
  </si>
  <si>
    <t>RE:</t>
  </si>
  <si>
    <t>WE ARE SENDING YOU:</t>
  </si>
  <si>
    <t>XXX</t>
  </si>
  <si>
    <t>Attached</t>
  </si>
  <si>
    <t>Under separate cover via ________________ the following items:</t>
  </si>
  <si>
    <t>Show drawings</t>
  </si>
  <si>
    <t>Prints</t>
  </si>
  <si>
    <t>Plans</t>
  </si>
  <si>
    <t>Spec's</t>
  </si>
  <si>
    <t>Copy of letter</t>
  </si>
  <si>
    <t>Change Order</t>
  </si>
  <si>
    <t>COPIES</t>
  </si>
  <si>
    <t>NO.</t>
  </si>
  <si>
    <t>DESCRIPTION</t>
  </si>
  <si>
    <t>1</t>
  </si>
  <si>
    <t>CHANGE PROPOSAL NO.</t>
  </si>
  <si>
    <t>THESE ARE TRANSMITTED AS CHECKED BELOW</t>
  </si>
  <si>
    <t>FOR APPROVAL</t>
  </si>
  <si>
    <t>FOR YOUR USE</t>
  </si>
  <si>
    <t>AS REQUESTED</t>
  </si>
  <si>
    <t>FOR REVIEW AND COMMENT</t>
  </si>
  <si>
    <t>REMARKS:</t>
  </si>
  <si>
    <t>COPY TO:</t>
  </si>
  <si>
    <t>SUPERINTENDENT</t>
  </si>
  <si>
    <t>FILE</t>
  </si>
  <si>
    <t>SIGNED:</t>
  </si>
  <si>
    <t>DPO #</t>
  </si>
  <si>
    <t>CIP #</t>
  </si>
  <si>
    <t>CONTRACT #</t>
  </si>
  <si>
    <t>CONTRACT#</t>
  </si>
  <si>
    <t>JOB #</t>
  </si>
  <si>
    <t xml:space="preserve">             TO:</t>
  </si>
  <si>
    <t>Calendar Days for completion after notice to proceed</t>
  </si>
  <si>
    <t xml:space="preserve">      Note the working / calendar days listed above do not include any weather or other delays encountered out of our control.</t>
  </si>
  <si>
    <t>Note: The above change request / order is priced only to include those direct cost of the change which can be identified at this time. Should at a later date</t>
  </si>
  <si>
    <t>Material Note: Due to the unstable prices of materials in the market today this change can only be held for 10 calendar days.</t>
  </si>
  <si>
    <t>the change creates an impact such as  delays, disruptions, or others caused beyond our control, we reserve the right to forward those cost at a later time.</t>
  </si>
  <si>
    <t>Greater Southwest Constructors, Inc.</t>
  </si>
  <si>
    <t>P.O. BOX 834</t>
  </si>
  <si>
    <t>(817)596-3513 WK</t>
  </si>
  <si>
    <t>(817)596-3213 FAX</t>
  </si>
  <si>
    <t xml:space="preserve">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</si>
</sst>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&quot;$&quot;#,##0.00\ ;\(&quot;$&quot;#,##0.00\)"/>
    <numFmt numFmtId="166" formatCode="0.00_)"/>
  </numFmts>
  <fonts count="14">
    <font>
      <sz val="10"/>
      <color indexed="24"/>
      <name val="Arial"/>
      <family val="0"/>
    </font>
    <font>
      <b/>
      <sz val="18"/>
      <color indexed="24"/>
      <name val="Arial"/>
      <family val="0"/>
    </font>
    <font>
      <b/>
      <sz val="12"/>
      <color indexed="24"/>
      <name val="Arial"/>
      <family val="0"/>
    </font>
    <font>
      <sz val="8"/>
      <color indexed="24"/>
      <name val="Arial"/>
      <family val="0"/>
    </font>
    <font>
      <sz val="10"/>
      <name val="Arial"/>
      <family val="0"/>
    </font>
    <font>
      <sz val="8"/>
      <name val="Arial"/>
      <family val="0"/>
    </font>
    <font>
      <b/>
      <i/>
      <sz val="16"/>
      <name val="Helv"/>
      <family val="0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u val="single"/>
      <sz val="10"/>
      <color indexed="12"/>
      <name val="Arial"/>
      <family val="0"/>
    </font>
    <font>
      <sz val="12"/>
      <color indexed="8"/>
      <name val="Arial"/>
      <family val="2"/>
    </font>
    <font>
      <b/>
      <sz val="12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ck"/>
      <bottom style="thin"/>
    </border>
    <border>
      <left style="thin"/>
      <right style="thin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n"/>
      <bottom style="thick"/>
    </border>
    <border>
      <left style="thin"/>
      <right style="thin"/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double"/>
      <right style="double"/>
      <top>
        <color indexed="63"/>
      </top>
      <bottom style="double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thick"/>
      <right style="thick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ck"/>
      <right style="thick"/>
      <top>
        <color indexed="63"/>
      </top>
      <bottom style="double"/>
    </border>
  </borders>
  <cellStyleXfs count="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41" fontId="4" fillId="0" borderId="0" applyFont="0" applyFill="0" applyBorder="0" applyAlignment="0" applyProtection="0"/>
    <xf numFmtId="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2" fontId="4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38" fontId="5" fillId="2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0" fontId="5" fillId="2" borderId="1" applyNumberFormat="0" applyBorder="0" applyAlignment="0" applyProtection="0"/>
    <xf numFmtId="166" fontId="6" fillId="0" borderId="0">
      <alignment/>
      <protection/>
    </xf>
    <xf numFmtId="10" fontId="0" fillId="0" borderId="0" applyFont="0" applyFill="0" applyBorder="0" applyAlignment="0" applyProtection="0"/>
    <xf numFmtId="10" fontId="4" fillId="0" borderId="0" applyFont="0" applyFill="0" applyBorder="0" applyAlignment="0" applyProtection="0"/>
    <xf numFmtId="0" fontId="0" fillId="0" borderId="2" applyNumberFormat="0" applyFont="0" applyFill="0" applyAlignment="0" applyProtection="0"/>
  </cellStyleXfs>
  <cellXfs count="79">
    <xf numFmtId="0" fontId="0" fillId="0" borderId="0" xfId="0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Alignment="1">
      <alignment/>
    </xf>
    <xf numFmtId="0" fontId="7" fillId="0" borderId="3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4" xfId="0" applyFont="1" applyBorder="1" applyAlignment="1">
      <alignment/>
    </xf>
    <xf numFmtId="14" fontId="7" fillId="0" borderId="5" xfId="0" applyNumberFormat="1" applyFont="1" applyBorder="1" applyAlignment="1">
      <alignment/>
    </xf>
    <xf numFmtId="0" fontId="7" fillId="0" borderId="6" xfId="0" applyFont="1" applyBorder="1" applyAlignment="1">
      <alignment/>
    </xf>
    <xf numFmtId="0" fontId="7" fillId="0" borderId="7" xfId="0" applyFont="1" applyBorder="1" applyAlignment="1">
      <alignment/>
    </xf>
    <xf numFmtId="0" fontId="7" fillId="0" borderId="8" xfId="0" applyFont="1" applyBorder="1" applyAlignment="1">
      <alignment/>
    </xf>
    <xf numFmtId="0" fontId="7" fillId="0" borderId="9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14" fontId="7" fillId="0" borderId="1" xfId="0" applyNumberFormat="1" applyFont="1" applyBorder="1" applyAlignment="1">
      <alignment/>
    </xf>
    <xf numFmtId="0" fontId="7" fillId="0" borderId="1" xfId="0" applyFont="1" applyBorder="1" applyAlignment="1">
      <alignment/>
    </xf>
    <xf numFmtId="0" fontId="7" fillId="0" borderId="8" xfId="0" applyFont="1" applyBorder="1" applyAlignment="1">
      <alignment horizontal="left"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21" xfId="0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22" xfId="0" applyFont="1" applyBorder="1" applyAlignment="1">
      <alignment horizontal="left"/>
    </xf>
    <xf numFmtId="0" fontId="8" fillId="0" borderId="23" xfId="0" applyFont="1" applyBorder="1" applyAlignment="1">
      <alignment horizontal="left"/>
    </xf>
    <xf numFmtId="0" fontId="8" fillId="0" borderId="21" xfId="0" applyFont="1" applyBorder="1" applyAlignment="1">
      <alignment horizontal="left"/>
    </xf>
    <xf numFmtId="0" fontId="8" fillId="0" borderId="24" xfId="0" applyFont="1" applyBorder="1" applyAlignment="1">
      <alignment horizontal="left"/>
    </xf>
    <xf numFmtId="165" fontId="8" fillId="0" borderId="25" xfId="0" applyNumberFormat="1" applyFont="1" applyBorder="1" applyAlignment="1">
      <alignment horizontal="right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2" fillId="0" borderId="26" xfId="0" applyFont="1" applyBorder="1" applyAlignment="1">
      <alignment horizontal="left"/>
    </xf>
    <xf numFmtId="0" fontId="12" fillId="0" borderId="22" xfId="0" applyFont="1" applyBorder="1" applyAlignment="1">
      <alignment horizontal="left"/>
    </xf>
    <xf numFmtId="0" fontId="12" fillId="0" borderId="23" xfId="0" applyFont="1" applyBorder="1" applyAlignment="1">
      <alignment horizontal="left"/>
    </xf>
    <xf numFmtId="0" fontId="12" fillId="0" borderId="27" xfId="0" applyFont="1" applyBorder="1" applyAlignment="1">
      <alignment horizontal="left"/>
    </xf>
    <xf numFmtId="0" fontId="12" fillId="0" borderId="28" xfId="0" applyFont="1" applyBorder="1" applyAlignment="1">
      <alignment horizontal="left"/>
    </xf>
    <xf numFmtId="0" fontId="12" fillId="0" borderId="3" xfId="0" applyFont="1" applyBorder="1" applyAlignment="1">
      <alignment horizontal="left"/>
    </xf>
    <xf numFmtId="0" fontId="12" fillId="0" borderId="21" xfId="0" applyFont="1" applyBorder="1" applyAlignment="1">
      <alignment horizontal="left"/>
    </xf>
    <xf numFmtId="0" fontId="12" fillId="0" borderId="24" xfId="0" applyFont="1" applyBorder="1" applyAlignment="1">
      <alignment horizontal="left"/>
    </xf>
    <xf numFmtId="165" fontId="12" fillId="0" borderId="23" xfId="0" applyNumberFormat="1" applyFont="1" applyBorder="1" applyAlignment="1">
      <alignment horizontal="right"/>
    </xf>
    <xf numFmtId="165" fontId="12" fillId="0" borderId="24" xfId="0" applyNumberFormat="1" applyFont="1" applyBorder="1" applyAlignment="1">
      <alignment horizontal="right"/>
    </xf>
    <xf numFmtId="165" fontId="12" fillId="0" borderId="28" xfId="0" applyNumberFormat="1" applyFont="1" applyBorder="1" applyAlignment="1">
      <alignment horizontal="right"/>
    </xf>
    <xf numFmtId="10" fontId="12" fillId="0" borderId="0" xfId="0" applyNumberFormat="1" applyFont="1" applyAlignment="1">
      <alignment horizontal="left"/>
    </xf>
    <xf numFmtId="165" fontId="12" fillId="0" borderId="0" xfId="0" applyNumberFormat="1" applyFont="1" applyAlignment="1">
      <alignment horizontal="left"/>
    </xf>
    <xf numFmtId="165" fontId="12" fillId="0" borderId="29" xfId="0" applyNumberFormat="1" applyFont="1" applyBorder="1" applyAlignment="1">
      <alignment horizontal="right"/>
    </xf>
    <xf numFmtId="165" fontId="12" fillId="0" borderId="25" xfId="0" applyNumberFormat="1" applyFont="1" applyBorder="1" applyAlignment="1">
      <alignment horizontal="right"/>
    </xf>
    <xf numFmtId="0" fontId="12" fillId="0" borderId="0" xfId="0" applyFont="1" applyAlignment="1">
      <alignment/>
    </xf>
    <xf numFmtId="15" fontId="12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8" fillId="0" borderId="29" xfId="0" applyFont="1" applyBorder="1" applyAlignment="1">
      <alignment horizontal="right"/>
    </xf>
    <xf numFmtId="0" fontId="8" fillId="0" borderId="26" xfId="0" applyFont="1" applyBorder="1" applyAlignment="1">
      <alignment horizontal="left"/>
    </xf>
    <xf numFmtId="165" fontId="12" fillId="3" borderId="23" xfId="0" applyNumberFormat="1" applyFont="1" applyFill="1" applyBorder="1" applyAlignment="1">
      <alignment horizontal="right"/>
    </xf>
    <xf numFmtId="165" fontId="12" fillId="3" borderId="24" xfId="0" applyNumberFormat="1" applyFont="1" applyFill="1" applyBorder="1" applyAlignment="1">
      <alignment horizontal="right"/>
    </xf>
    <xf numFmtId="165" fontId="8" fillId="0" borderId="25" xfId="0" applyNumberFormat="1" applyFont="1" applyBorder="1" applyAlignment="1">
      <alignment/>
    </xf>
    <xf numFmtId="0" fontId="8" fillId="0" borderId="8" xfId="0" applyFont="1" applyBorder="1" applyAlignment="1">
      <alignment/>
    </xf>
    <xf numFmtId="0" fontId="9" fillId="0" borderId="26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0" fontId="9" fillId="0" borderId="30" xfId="0" applyFont="1" applyBorder="1" applyAlignment="1">
      <alignment horizontal="left"/>
    </xf>
    <xf numFmtId="0" fontId="9" fillId="0" borderId="22" xfId="0" applyFont="1" applyBorder="1" applyAlignment="1">
      <alignment horizontal="left"/>
    </xf>
    <xf numFmtId="165" fontId="9" fillId="0" borderId="23" xfId="0" applyNumberFormat="1" applyFont="1" applyBorder="1" applyAlignment="1">
      <alignment horizontal="right"/>
    </xf>
    <xf numFmtId="0" fontId="9" fillId="0" borderId="0" xfId="0" applyFont="1" applyAlignment="1">
      <alignment/>
    </xf>
    <xf numFmtId="0" fontId="9" fillId="0" borderId="21" xfId="0" applyFont="1" applyBorder="1" applyAlignment="1">
      <alignment horizontal="left"/>
    </xf>
    <xf numFmtId="165" fontId="9" fillId="0" borderId="24" xfId="0" applyNumberFormat="1" applyFont="1" applyBorder="1" applyAlignment="1">
      <alignment horizontal="right"/>
    </xf>
    <xf numFmtId="0" fontId="9" fillId="0" borderId="31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165" fontId="9" fillId="0" borderId="29" xfId="0" applyNumberFormat="1" applyFont="1" applyBorder="1" applyAlignment="1">
      <alignment horizontal="right"/>
    </xf>
    <xf numFmtId="165" fontId="9" fillId="0" borderId="32" xfId="0" applyNumberFormat="1" applyFont="1" applyBorder="1" applyAlignment="1">
      <alignment horizontal="right"/>
    </xf>
    <xf numFmtId="0" fontId="9" fillId="0" borderId="33" xfId="0" applyFont="1" applyBorder="1" applyAlignment="1">
      <alignment horizontal="left"/>
    </xf>
    <xf numFmtId="165" fontId="9" fillId="0" borderId="25" xfId="0" applyNumberFormat="1" applyFont="1" applyBorder="1" applyAlignment="1">
      <alignment horizontal="right"/>
    </xf>
    <xf numFmtId="165" fontId="9" fillId="0" borderId="34" xfId="0" applyNumberFormat="1" applyFont="1" applyBorder="1" applyAlignment="1">
      <alignment horizontal="right"/>
    </xf>
    <xf numFmtId="0" fontId="13" fillId="0" borderId="0" xfId="0" applyFont="1" applyAlignment="1">
      <alignment horizontal="center"/>
    </xf>
  </cellXfs>
  <cellStyles count="18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Grey" xfId="23"/>
    <cellStyle name="Heading 1" xfId="24"/>
    <cellStyle name="Heading 2" xfId="25"/>
    <cellStyle name="Hyperlink" xfId="26"/>
    <cellStyle name="Input [yellow]" xfId="27"/>
    <cellStyle name="Normal - Style1" xfId="28"/>
    <cellStyle name="Percent" xfId="29"/>
    <cellStyle name="Percent [2]" xfId="30"/>
    <cellStyle name="Total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7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0"/>
  <sheetViews>
    <sheetView tabSelected="1" zoomScale="75" zoomScaleNormal="75" workbookViewId="0" topLeftCell="A1">
      <selection activeCell="C18" sqref="C18"/>
    </sheetView>
  </sheetViews>
  <sheetFormatPr defaultColWidth="9.140625" defaultRowHeight="12.75"/>
  <cols>
    <col min="1" max="1" width="12.57421875" style="2" customWidth="1"/>
    <col min="2" max="2" width="13.8515625" style="2" customWidth="1"/>
    <col min="3" max="6" width="12.57421875" style="2" customWidth="1"/>
    <col min="7" max="7" width="17.57421875" style="2" customWidth="1"/>
    <col min="8" max="9" width="16.7109375" style="2" customWidth="1"/>
    <col min="10" max="16384" width="12.57421875" style="2" customWidth="1"/>
  </cols>
  <sheetData>
    <row r="1" spans="1:9" ht="15">
      <c r="A1" s="36"/>
      <c r="B1" s="36"/>
      <c r="C1" s="36"/>
      <c r="D1" s="36"/>
      <c r="E1" s="36"/>
      <c r="F1" s="36"/>
      <c r="G1" s="36"/>
      <c r="H1" s="36"/>
      <c r="I1" s="36"/>
    </row>
    <row r="2" spans="1:9" ht="15">
      <c r="A2" s="36"/>
      <c r="B2" s="36"/>
      <c r="C2" s="36"/>
      <c r="D2" s="36"/>
      <c r="E2" s="36"/>
      <c r="F2" s="36"/>
      <c r="G2" s="36"/>
      <c r="H2" s="36"/>
      <c r="I2" s="36"/>
    </row>
    <row r="3" spans="1:9" ht="15">
      <c r="A3" s="36"/>
      <c r="B3" s="36"/>
      <c r="C3" s="36"/>
      <c r="D3" s="36" t="s">
        <v>0</v>
      </c>
      <c r="E3" s="36"/>
      <c r="F3" s="36"/>
      <c r="G3" s="36"/>
      <c r="H3" s="36"/>
      <c r="I3" s="36"/>
    </row>
    <row r="4" spans="1:9" ht="15">
      <c r="A4" s="36"/>
      <c r="B4" s="36"/>
      <c r="C4" s="36"/>
      <c r="D4" s="36"/>
      <c r="E4" s="36"/>
      <c r="F4" s="36"/>
      <c r="G4" s="36"/>
      <c r="H4" s="36"/>
      <c r="I4" s="36"/>
    </row>
    <row r="5" spans="1:9" ht="15">
      <c r="A5" s="36"/>
      <c r="B5" s="36"/>
      <c r="C5" s="36"/>
      <c r="D5" s="36"/>
      <c r="E5" s="36"/>
      <c r="F5" s="36"/>
      <c r="G5" s="36"/>
      <c r="H5" s="36"/>
      <c r="I5" s="36"/>
    </row>
    <row r="6" spans="1:9" ht="15">
      <c r="A6" s="36"/>
      <c r="B6" s="36"/>
      <c r="C6" s="36"/>
      <c r="D6" s="36"/>
      <c r="E6" s="36"/>
      <c r="F6" s="36"/>
      <c r="G6" s="36"/>
      <c r="H6" s="36"/>
      <c r="I6" s="36"/>
    </row>
    <row r="7" spans="1:9" ht="15">
      <c r="A7" s="36"/>
      <c r="B7" s="36"/>
      <c r="C7" s="36"/>
      <c r="D7" s="36"/>
      <c r="E7" s="36"/>
      <c r="F7" s="36"/>
      <c r="G7" s="36"/>
      <c r="H7" s="36"/>
      <c r="I7" s="36"/>
    </row>
    <row r="8" spans="1:9" ht="15">
      <c r="A8" s="36"/>
      <c r="B8" s="36"/>
      <c r="C8" s="36"/>
      <c r="D8" s="36"/>
      <c r="E8" s="36"/>
      <c r="F8" s="36"/>
      <c r="G8" s="36" t="s">
        <v>1</v>
      </c>
      <c r="H8" s="36">
        <f>LH02!H9</f>
        <v>0</v>
      </c>
      <c r="I8" s="36"/>
    </row>
    <row r="9" spans="1:9" ht="15">
      <c r="A9" s="36"/>
      <c r="B9" s="36"/>
      <c r="C9" s="36"/>
      <c r="D9" s="36"/>
      <c r="E9" s="36"/>
      <c r="F9" s="36"/>
      <c r="G9" s="36"/>
      <c r="H9" s="36"/>
      <c r="I9" s="36"/>
    </row>
    <row r="10" spans="1:9" ht="15">
      <c r="A10" s="36" t="s">
        <v>77</v>
      </c>
      <c r="B10" s="36"/>
      <c r="C10" s="36"/>
      <c r="D10" s="36"/>
      <c r="E10" s="36"/>
      <c r="F10" s="36"/>
      <c r="G10" s="36" t="s">
        <v>75</v>
      </c>
      <c r="H10" s="36"/>
      <c r="I10" s="36"/>
    </row>
    <row r="11" spans="1:9" ht="15">
      <c r="A11" s="36"/>
      <c r="B11" s="36"/>
      <c r="C11" s="36"/>
      <c r="D11" s="36"/>
      <c r="E11" s="36"/>
      <c r="F11" s="36"/>
      <c r="G11" s="36" t="s">
        <v>72</v>
      </c>
      <c r="H11" s="36"/>
      <c r="I11" s="36"/>
    </row>
    <row r="12" spans="1:9" ht="15">
      <c r="A12" s="36"/>
      <c r="B12" s="36"/>
      <c r="C12" s="36"/>
      <c r="D12" s="36"/>
      <c r="E12" s="36"/>
      <c r="F12" s="36"/>
      <c r="G12" s="36" t="s">
        <v>73</v>
      </c>
      <c r="H12" s="36"/>
      <c r="I12" s="36"/>
    </row>
    <row r="13" spans="1:9" ht="15">
      <c r="A13" s="36"/>
      <c r="B13" s="36"/>
      <c r="C13" s="36"/>
      <c r="D13" s="36"/>
      <c r="E13" s="36"/>
      <c r="F13" s="36"/>
      <c r="G13" s="36" t="s">
        <v>76</v>
      </c>
      <c r="H13" s="36"/>
      <c r="I13" s="36"/>
    </row>
    <row r="14" spans="1:9" ht="15">
      <c r="A14" s="36"/>
      <c r="B14" s="36"/>
      <c r="C14" s="36"/>
      <c r="D14" s="36"/>
      <c r="E14" s="36"/>
      <c r="F14" s="36"/>
      <c r="G14" s="36"/>
      <c r="H14" s="36"/>
      <c r="I14" s="36"/>
    </row>
    <row r="15" spans="1:9" ht="15">
      <c r="A15" s="36"/>
      <c r="B15" s="36"/>
      <c r="C15" s="36"/>
      <c r="D15" s="36"/>
      <c r="E15" s="36"/>
      <c r="F15" s="36"/>
      <c r="G15" s="36"/>
      <c r="H15" s="36"/>
      <c r="I15" s="36"/>
    </row>
    <row r="16" spans="1:9" ht="15">
      <c r="A16" s="36" t="s">
        <v>3</v>
      </c>
      <c r="B16" s="36"/>
      <c r="C16" s="36"/>
      <c r="D16" s="36"/>
      <c r="E16" s="36"/>
      <c r="F16" s="36"/>
      <c r="G16" s="36"/>
      <c r="H16" s="36"/>
      <c r="I16" s="36"/>
    </row>
    <row r="17" spans="1:9" ht="15">
      <c r="A17" s="36" t="s">
        <v>4</v>
      </c>
      <c r="B17" s="36"/>
      <c r="C17" s="36" t="s">
        <v>83</v>
      </c>
      <c r="D17" s="36"/>
      <c r="E17" s="36"/>
      <c r="F17" s="36"/>
      <c r="G17" s="36"/>
      <c r="H17" s="36"/>
      <c r="I17" s="36"/>
    </row>
    <row r="18" spans="1:9" ht="15">
      <c r="A18" s="36" t="s">
        <v>5</v>
      </c>
      <c r="B18" s="36"/>
      <c r="C18" s="36">
        <f>+LH02!A46</f>
        <v>0</v>
      </c>
      <c r="D18" s="36"/>
      <c r="E18" s="36">
        <f>+LH02!A48</f>
        <v>0</v>
      </c>
      <c r="F18" s="36"/>
      <c r="G18" s="36"/>
      <c r="H18" s="36"/>
      <c r="I18" s="36"/>
    </row>
    <row r="19" spans="1:9" ht="15">
      <c r="A19" s="36"/>
      <c r="B19" s="36"/>
      <c r="C19" s="36">
        <f>+LH02!A50</f>
        <v>0</v>
      </c>
      <c r="D19" s="36"/>
      <c r="E19" s="36">
        <f>+LH02!A52</f>
        <v>0</v>
      </c>
      <c r="F19" s="36"/>
      <c r="G19" s="36"/>
      <c r="H19" s="36"/>
      <c r="I19" s="36"/>
    </row>
    <row r="20" spans="1:9" ht="15">
      <c r="A20" s="36"/>
      <c r="B20" s="36"/>
      <c r="C20" s="36">
        <f>+LH02!A54</f>
        <v>0</v>
      </c>
      <c r="D20" s="36"/>
      <c r="E20" s="36">
        <f>+LH02!A56</f>
        <v>0</v>
      </c>
      <c r="F20" s="36"/>
      <c r="G20" s="36"/>
      <c r="H20" s="36"/>
      <c r="I20" s="36"/>
    </row>
    <row r="21" spans="1:9" ht="15">
      <c r="A21" s="36"/>
      <c r="B21" s="36"/>
      <c r="C21" s="36"/>
      <c r="D21" s="36"/>
      <c r="E21" s="36"/>
      <c r="F21" s="36"/>
      <c r="G21" s="36"/>
      <c r="H21" s="36"/>
      <c r="I21" s="36"/>
    </row>
    <row r="22" spans="1:9" ht="15.75">
      <c r="A22" s="36" t="s">
        <v>6</v>
      </c>
      <c r="B22" s="36"/>
      <c r="C22" s="36"/>
      <c r="D22" s="78"/>
      <c r="E22" s="36" t="s">
        <v>7</v>
      </c>
      <c r="F22" s="36"/>
      <c r="G22" s="36"/>
      <c r="H22" s="36"/>
      <c r="I22" s="36"/>
    </row>
    <row r="23" spans="1:9" ht="15.75">
      <c r="A23" s="36" t="s">
        <v>6</v>
      </c>
      <c r="B23" s="36"/>
      <c r="C23" s="36"/>
      <c r="D23" s="78"/>
      <c r="E23" s="36" t="s">
        <v>78</v>
      </c>
      <c r="F23" s="36"/>
      <c r="G23" s="36"/>
      <c r="H23" s="36"/>
      <c r="I23" s="36"/>
    </row>
    <row r="24" spans="1:9" ht="15">
      <c r="A24" s="36" t="s">
        <v>79</v>
      </c>
      <c r="B24" s="36"/>
      <c r="C24" s="36"/>
      <c r="D24" s="37"/>
      <c r="E24" s="36"/>
      <c r="F24" s="36"/>
      <c r="G24" s="36"/>
      <c r="H24" s="36"/>
      <c r="I24" s="36"/>
    </row>
    <row r="25" spans="1:9" ht="15.75" thickBot="1">
      <c r="A25" s="36"/>
      <c r="B25" s="36"/>
      <c r="C25" s="36"/>
      <c r="D25" s="36"/>
      <c r="E25" s="36"/>
      <c r="F25" s="36"/>
      <c r="G25" s="36"/>
      <c r="H25" s="36"/>
      <c r="I25" s="36"/>
    </row>
    <row r="26" spans="1:9" ht="15">
      <c r="A26" s="38" t="s">
        <v>8</v>
      </c>
      <c r="B26" s="39"/>
      <c r="C26" s="39"/>
      <c r="D26" s="39"/>
      <c r="E26" s="39"/>
      <c r="F26" s="39"/>
      <c r="G26" s="40" t="s">
        <v>9</v>
      </c>
      <c r="H26" s="40" t="s">
        <v>10</v>
      </c>
      <c r="I26" s="40" t="s">
        <v>11</v>
      </c>
    </row>
    <row r="27" spans="1:9" ht="15">
      <c r="A27" s="41" t="s">
        <v>12</v>
      </c>
      <c r="B27" s="36"/>
      <c r="C27" s="36"/>
      <c r="D27" s="36"/>
      <c r="E27" s="36"/>
      <c r="F27" s="36"/>
      <c r="G27" s="42" t="s">
        <v>13</v>
      </c>
      <c r="H27" s="42" t="s">
        <v>13</v>
      </c>
      <c r="I27" s="42" t="s">
        <v>14</v>
      </c>
    </row>
    <row r="28" spans="1:9" ht="15">
      <c r="A28" s="41" t="s">
        <v>15</v>
      </c>
      <c r="B28" s="36"/>
      <c r="C28" s="36"/>
      <c r="D28" s="36"/>
      <c r="E28" s="36"/>
      <c r="F28" s="36"/>
      <c r="G28" s="42"/>
      <c r="H28" s="42"/>
      <c r="I28" s="42" t="s">
        <v>13</v>
      </c>
    </row>
    <row r="29" spans="1:9" ht="15">
      <c r="A29" s="43"/>
      <c r="B29" s="44"/>
      <c r="C29" s="44"/>
      <c r="D29" s="44"/>
      <c r="E29" s="44"/>
      <c r="F29" s="44"/>
      <c r="G29" s="45"/>
      <c r="H29" s="45"/>
      <c r="I29" s="45"/>
    </row>
    <row r="30" spans="1:9" ht="15">
      <c r="A30" s="38" t="s">
        <v>16</v>
      </c>
      <c r="B30" s="39"/>
      <c r="C30" s="39"/>
      <c r="D30" s="39"/>
      <c r="E30" s="39">
        <v>2</v>
      </c>
      <c r="F30" s="39"/>
      <c r="G30" s="46"/>
      <c r="H30" s="46"/>
      <c r="I30" s="46"/>
    </row>
    <row r="31" spans="1:9" ht="15">
      <c r="A31" s="43"/>
      <c r="B31" s="44"/>
      <c r="C31" s="44"/>
      <c r="D31" s="44"/>
      <c r="E31" s="44"/>
      <c r="F31" s="44"/>
      <c r="G31" s="47">
        <f>+LH02!F62</f>
        <v>0</v>
      </c>
      <c r="H31" s="47">
        <f>+LH02!G62</f>
        <v>0</v>
      </c>
      <c r="I31" s="47">
        <f>+LH02!H62</f>
        <v>0</v>
      </c>
    </row>
    <row r="32" spans="1:9" ht="15">
      <c r="A32" s="38"/>
      <c r="B32" s="39"/>
      <c r="C32" s="39"/>
      <c r="D32" s="39"/>
      <c r="E32" s="39"/>
      <c r="F32" s="39"/>
      <c r="G32" s="46"/>
      <c r="H32" s="46"/>
      <c r="I32" s="46"/>
    </row>
    <row r="33" spans="1:9" ht="15">
      <c r="A33" s="43"/>
      <c r="B33" s="44"/>
      <c r="C33" s="44"/>
      <c r="D33" s="44"/>
      <c r="E33" s="44"/>
      <c r="F33" s="44"/>
      <c r="G33" s="47"/>
      <c r="H33" s="47"/>
      <c r="I33" s="47"/>
    </row>
    <row r="34" spans="1:9" ht="15">
      <c r="A34" s="38"/>
      <c r="B34" s="39"/>
      <c r="C34" s="39"/>
      <c r="D34" s="39"/>
      <c r="E34" s="39"/>
      <c r="F34" s="39"/>
      <c r="G34" s="46"/>
      <c r="H34" s="46"/>
      <c r="I34" s="46"/>
    </row>
    <row r="35" spans="1:9" ht="15">
      <c r="A35" s="43"/>
      <c r="B35" s="44"/>
      <c r="C35" s="44"/>
      <c r="D35" s="44"/>
      <c r="E35" s="44"/>
      <c r="F35" s="44"/>
      <c r="G35" s="47"/>
      <c r="H35" s="47"/>
      <c r="I35" s="47"/>
    </row>
    <row r="36" spans="1:9" ht="15">
      <c r="A36" s="36"/>
      <c r="B36" s="36"/>
      <c r="C36" s="36"/>
      <c r="D36" s="36"/>
      <c r="E36" s="36"/>
      <c r="F36" s="36"/>
      <c r="G36" s="48"/>
      <c r="H36" s="48"/>
      <c r="I36" s="48"/>
    </row>
    <row r="37" spans="1:9" ht="15.75" thickBot="1">
      <c r="A37" s="36"/>
      <c r="B37" s="36"/>
      <c r="C37" s="36"/>
      <c r="D37" s="36"/>
      <c r="E37" s="36" t="s">
        <v>17</v>
      </c>
      <c r="F37" s="36"/>
      <c r="G37" s="47">
        <f>SUM(G31:G36)</f>
        <v>0</v>
      </c>
      <c r="H37" s="47">
        <f>SUM(H31:H36)</f>
        <v>0</v>
      </c>
      <c r="I37" s="47">
        <f>SUM(I31:I36)</f>
        <v>0</v>
      </c>
    </row>
    <row r="38" spans="1:9" ht="15.75" thickTop="1">
      <c r="A38" s="36"/>
      <c r="B38" s="36"/>
      <c r="C38" s="36"/>
      <c r="D38" s="36"/>
      <c r="E38" s="36"/>
      <c r="F38" s="36"/>
      <c r="G38" s="46"/>
      <c r="H38" s="59"/>
      <c r="I38" s="59"/>
    </row>
    <row r="39" spans="1:9" ht="15.75" thickBot="1">
      <c r="A39" s="36"/>
      <c r="B39" s="36" t="s">
        <v>18</v>
      </c>
      <c r="C39" s="36"/>
      <c r="D39" s="36"/>
      <c r="E39" s="36"/>
      <c r="F39" s="49">
        <v>0.54</v>
      </c>
      <c r="G39" s="47">
        <f>G37*F39</f>
        <v>0</v>
      </c>
      <c r="H39" s="60"/>
      <c r="I39" s="60"/>
    </row>
    <row r="40" spans="1:9" ht="15.75" thickTop="1">
      <c r="A40" s="36"/>
      <c r="B40" s="36"/>
      <c r="C40" s="36"/>
      <c r="D40" s="36"/>
      <c r="E40" s="36"/>
      <c r="F40" s="36"/>
      <c r="G40" s="46"/>
      <c r="H40" s="46"/>
      <c r="I40" s="59"/>
    </row>
    <row r="41" spans="1:9" ht="15.75" thickBot="1">
      <c r="A41" s="36"/>
      <c r="B41" s="36" t="s">
        <v>19</v>
      </c>
      <c r="C41" s="36"/>
      <c r="D41" s="36"/>
      <c r="E41" s="36"/>
      <c r="F41" s="49">
        <v>0.15</v>
      </c>
      <c r="G41" s="47">
        <f>SUM(G37+G39)*F41</f>
        <v>0</v>
      </c>
      <c r="H41" s="47">
        <f>SUM(H37*F41)</f>
        <v>0</v>
      </c>
      <c r="I41" s="60"/>
    </row>
    <row r="42" spans="1:9" ht="15">
      <c r="A42" s="36"/>
      <c r="B42" s="36"/>
      <c r="C42" s="36"/>
      <c r="D42" s="36"/>
      <c r="E42" s="36"/>
      <c r="F42" s="36"/>
      <c r="G42" s="59"/>
      <c r="H42" s="59"/>
      <c r="I42" s="46"/>
    </row>
    <row r="43" spans="1:9" ht="15">
      <c r="A43" s="36"/>
      <c r="B43" s="36" t="s">
        <v>20</v>
      </c>
      <c r="C43" s="36"/>
      <c r="D43" s="36"/>
      <c r="E43" s="36"/>
      <c r="F43" s="49">
        <v>0.1</v>
      </c>
      <c r="G43" s="60"/>
      <c r="H43" s="60"/>
      <c r="I43" s="47">
        <f>SUM(I37*F43)</f>
        <v>0</v>
      </c>
    </row>
    <row r="44" spans="1:9" ht="15">
      <c r="A44" s="36"/>
      <c r="B44" s="36"/>
      <c r="C44" s="36"/>
      <c r="D44" s="36"/>
      <c r="E44" s="36"/>
      <c r="F44" s="36"/>
      <c r="G44" s="46"/>
      <c r="H44" s="46"/>
      <c r="I44" s="46"/>
    </row>
    <row r="45" spans="1:9" ht="15">
      <c r="A45" s="36"/>
      <c r="B45" s="36"/>
      <c r="C45" s="36"/>
      <c r="D45" s="36"/>
      <c r="E45" s="36" t="s">
        <v>17</v>
      </c>
      <c r="F45" s="36"/>
      <c r="G45" s="47">
        <f>SUM(G37+G39+G41)</f>
        <v>0</v>
      </c>
      <c r="H45" s="47">
        <f>SUM(H37+H41)</f>
        <v>0</v>
      </c>
      <c r="I45" s="47">
        <f>SUM(I37:I44)</f>
        <v>0</v>
      </c>
    </row>
    <row r="46" spans="1:9" ht="15">
      <c r="A46" s="36"/>
      <c r="B46" s="36"/>
      <c r="C46" s="36"/>
      <c r="D46" s="36"/>
      <c r="E46" s="36"/>
      <c r="F46" s="36"/>
      <c r="G46" s="36"/>
      <c r="H46" s="36"/>
      <c r="I46" s="46"/>
    </row>
    <row r="47" spans="1:9" ht="15">
      <c r="A47" s="36"/>
      <c r="B47" s="36" t="s">
        <v>21</v>
      </c>
      <c r="C47" s="36"/>
      <c r="D47" s="36"/>
      <c r="E47" s="36"/>
      <c r="F47" s="36"/>
      <c r="G47" s="36"/>
      <c r="H47" s="50"/>
      <c r="I47" s="47">
        <f>SUM(G45:I45)</f>
        <v>0</v>
      </c>
    </row>
    <row r="48" spans="1:9" ht="15">
      <c r="A48" s="36"/>
      <c r="B48" s="36"/>
      <c r="C48" s="36"/>
      <c r="D48" s="36"/>
      <c r="E48" s="36"/>
      <c r="F48" s="36"/>
      <c r="G48" s="36"/>
      <c r="H48" s="50"/>
      <c r="I48" s="46"/>
    </row>
    <row r="49" spans="1:9" ht="15">
      <c r="A49" s="36"/>
      <c r="B49" s="36"/>
      <c r="C49" s="36"/>
      <c r="D49" s="36"/>
      <c r="E49" s="36" t="s">
        <v>22</v>
      </c>
      <c r="F49" s="36"/>
      <c r="G49" s="49">
        <v>0.1</v>
      </c>
      <c r="H49" s="50"/>
      <c r="I49" s="47">
        <f>SUM(I47*G49)</f>
        <v>0</v>
      </c>
    </row>
    <row r="50" spans="1:9" ht="15">
      <c r="A50" s="36"/>
      <c r="B50" s="36"/>
      <c r="C50" s="36"/>
      <c r="D50" s="36"/>
      <c r="E50" s="36"/>
      <c r="F50" s="36"/>
      <c r="G50" s="36"/>
      <c r="H50" s="50"/>
      <c r="I50" s="46"/>
    </row>
    <row r="51" spans="1:9" ht="15">
      <c r="A51" s="36"/>
      <c r="B51" s="36"/>
      <c r="C51" s="36"/>
      <c r="D51" s="36"/>
      <c r="E51" s="36" t="s">
        <v>23</v>
      </c>
      <c r="F51" s="36"/>
      <c r="G51" s="49">
        <v>0.025</v>
      </c>
      <c r="H51" s="50"/>
      <c r="I51" s="47">
        <f>SUM(I47+I49)*(G51)</f>
        <v>0</v>
      </c>
    </row>
    <row r="52" spans="1:9" ht="15">
      <c r="A52" s="36"/>
      <c r="B52" s="36"/>
      <c r="C52" s="36"/>
      <c r="D52" s="36"/>
      <c r="E52" s="36"/>
      <c r="F52" s="36"/>
      <c r="G52" s="36"/>
      <c r="H52" s="50"/>
      <c r="I52" s="51"/>
    </row>
    <row r="53" spans="1:9" ht="15">
      <c r="A53" s="36"/>
      <c r="B53" s="36"/>
      <c r="C53" s="36"/>
      <c r="D53" s="36"/>
      <c r="E53" s="36"/>
      <c r="F53" s="36" t="s">
        <v>24</v>
      </c>
      <c r="G53" s="36"/>
      <c r="H53" s="50"/>
      <c r="I53" s="52">
        <f>ROUND(I47+I49+I51,0)</f>
        <v>0</v>
      </c>
    </row>
    <row r="54" spans="1:9" ht="15">
      <c r="A54" s="36"/>
      <c r="B54" s="36"/>
      <c r="C54" s="36"/>
      <c r="D54" s="36"/>
      <c r="E54" s="36"/>
      <c r="F54" s="36"/>
      <c r="G54" s="36"/>
      <c r="H54" s="36"/>
      <c r="I54" s="36"/>
    </row>
    <row r="55" spans="1:9" ht="15">
      <c r="A55" s="36"/>
      <c r="B55" s="36"/>
      <c r="C55" s="36"/>
      <c r="D55" s="36"/>
      <c r="E55" s="36"/>
      <c r="F55" s="36"/>
      <c r="G55" s="36"/>
      <c r="H55" s="36"/>
      <c r="I55" s="36"/>
    </row>
    <row r="56" spans="1:9" ht="15">
      <c r="A56" s="36"/>
      <c r="B56" s="36"/>
      <c r="C56" s="36"/>
      <c r="D56" s="36"/>
      <c r="E56" s="36"/>
      <c r="F56" s="36"/>
      <c r="G56" s="36"/>
      <c r="H56" s="36"/>
      <c r="I56" s="36"/>
    </row>
    <row r="57" spans="1:9" ht="15">
      <c r="A57" s="36" t="s">
        <v>25</v>
      </c>
      <c r="B57" s="36"/>
      <c r="C57" s="53"/>
      <c r="D57" s="36" t="s">
        <v>83</v>
      </c>
      <c r="E57" s="36"/>
      <c r="F57" s="36"/>
      <c r="G57" s="36"/>
      <c r="H57" s="36"/>
      <c r="I57" s="36"/>
    </row>
    <row r="58" spans="1:9" ht="15">
      <c r="A58" s="36"/>
      <c r="B58" s="36"/>
      <c r="C58" s="36"/>
      <c r="D58" s="36"/>
      <c r="E58" s="36"/>
      <c r="F58" s="36"/>
      <c r="G58" s="36"/>
      <c r="H58" s="36"/>
      <c r="I58" s="36"/>
    </row>
    <row r="59" spans="1:9" ht="15">
      <c r="A59" s="36" t="s">
        <v>26</v>
      </c>
      <c r="B59" s="36"/>
      <c r="C59" s="53"/>
      <c r="D59" s="36" t="s">
        <v>27</v>
      </c>
      <c r="E59" s="36"/>
      <c r="F59" s="36"/>
      <c r="G59" s="36"/>
      <c r="H59" s="36"/>
      <c r="I59" s="36"/>
    </row>
    <row r="60" spans="1:9" ht="15">
      <c r="A60" s="36"/>
      <c r="B60" s="36"/>
      <c r="C60" s="36"/>
      <c r="D60" s="36"/>
      <c r="E60" s="36"/>
      <c r="F60" s="36"/>
      <c r="G60" s="36"/>
      <c r="H60" s="36"/>
      <c r="I60" s="36"/>
    </row>
    <row r="61" spans="1:9" ht="15">
      <c r="A61" s="36" t="s">
        <v>28</v>
      </c>
      <c r="B61" s="36"/>
      <c r="C61" s="53"/>
      <c r="D61" s="36"/>
      <c r="E61" s="36"/>
      <c r="F61" s="36"/>
      <c r="G61" s="36"/>
      <c r="H61" s="36"/>
      <c r="I61" s="36"/>
    </row>
    <row r="62" spans="1:9" ht="15">
      <c r="A62" s="36"/>
      <c r="B62" s="36"/>
      <c r="C62" s="36"/>
      <c r="D62" s="36"/>
      <c r="E62" s="36"/>
      <c r="F62" s="36"/>
      <c r="G62" s="36"/>
      <c r="H62" s="36"/>
      <c r="I62" s="36"/>
    </row>
    <row r="63" spans="1:9" ht="15">
      <c r="A63" s="36" t="s">
        <v>29</v>
      </c>
      <c r="B63" s="36"/>
      <c r="C63" s="36"/>
      <c r="D63" s="54">
        <f ca="1">TODAY()</f>
        <v>39091</v>
      </c>
      <c r="E63" s="36"/>
      <c r="F63" s="36"/>
      <c r="G63" s="36"/>
      <c r="H63" s="36"/>
      <c r="I63" s="36"/>
    </row>
    <row r="65" ht="12.75">
      <c r="A65" s="68" t="s">
        <v>80</v>
      </c>
    </row>
    <row r="66" ht="12.75">
      <c r="A66" s="68" t="s">
        <v>82</v>
      </c>
    </row>
    <row r="67" ht="12.75">
      <c r="A67" s="68" t="s">
        <v>81</v>
      </c>
    </row>
    <row r="70" ht="12.75">
      <c r="B70" s="68"/>
    </row>
  </sheetData>
  <printOptions/>
  <pageMargins left="0.75" right="0.75" top="1" bottom="1" header="0.5" footer="0.5"/>
  <pageSetup fitToHeight="1" fitToWidth="1" orientation="portrait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workbookViewId="0" topLeftCell="A1">
      <selection activeCell="A60" sqref="A60"/>
    </sheetView>
  </sheetViews>
  <sheetFormatPr defaultColWidth="9.140625" defaultRowHeight="12.75"/>
  <cols>
    <col min="1" max="5" width="12.57421875" style="2" customWidth="1"/>
    <col min="6" max="8" width="15.7109375" style="2" customWidth="1"/>
    <col min="9" max="16384" width="12.57421875" style="2" customWidth="1"/>
  </cols>
  <sheetData>
    <row r="1" spans="1:9" ht="12.75">
      <c r="A1" s="1"/>
      <c r="B1" s="30"/>
      <c r="C1" s="30"/>
      <c r="D1" s="30"/>
      <c r="E1" s="30"/>
      <c r="F1" s="30"/>
      <c r="G1" s="30"/>
      <c r="H1" s="30"/>
      <c r="I1" s="1"/>
    </row>
    <row r="2" spans="1:9" ht="12.75">
      <c r="A2" s="1"/>
      <c r="B2" s="30"/>
      <c r="C2" s="30"/>
      <c r="D2" s="30"/>
      <c r="E2" s="30"/>
      <c r="F2" s="30"/>
      <c r="G2" s="30"/>
      <c r="H2" s="30"/>
      <c r="I2" s="1"/>
    </row>
    <row r="3" spans="1:9" ht="12.75">
      <c r="A3" s="1"/>
      <c r="B3" s="30"/>
      <c r="D3" s="30" t="s">
        <v>30</v>
      </c>
      <c r="E3" s="30"/>
      <c r="F3" s="30"/>
      <c r="G3" s="30"/>
      <c r="H3" s="30"/>
      <c r="I3" s="1"/>
    </row>
    <row r="4" spans="1:9" ht="12.75">
      <c r="A4" s="1"/>
      <c r="B4" s="30"/>
      <c r="C4" s="30"/>
      <c r="D4" s="30"/>
      <c r="E4" s="30"/>
      <c r="F4" s="30"/>
      <c r="G4" s="30"/>
      <c r="H4" s="30"/>
      <c r="I4" s="1"/>
    </row>
    <row r="5" spans="1:9" ht="12.75">
      <c r="A5" s="1"/>
      <c r="B5" s="30"/>
      <c r="D5" s="30" t="s">
        <v>31</v>
      </c>
      <c r="E5" s="30"/>
      <c r="F5" s="30"/>
      <c r="G5" s="30"/>
      <c r="H5" s="30"/>
      <c r="I5" s="1"/>
    </row>
    <row r="6" spans="1:9" ht="12.75">
      <c r="A6" s="1"/>
      <c r="B6" s="30"/>
      <c r="C6" s="30"/>
      <c r="D6" s="30"/>
      <c r="E6" s="30"/>
      <c r="F6" s="30"/>
      <c r="G6" s="30"/>
      <c r="H6" s="30"/>
      <c r="I6" s="1"/>
    </row>
    <row r="7" spans="1:9" ht="12.75">
      <c r="A7" s="1"/>
      <c r="B7" s="30"/>
      <c r="C7" s="30"/>
      <c r="D7" s="30"/>
      <c r="E7" s="30"/>
      <c r="F7" s="30"/>
      <c r="G7" s="30" t="s">
        <v>32</v>
      </c>
      <c r="H7" s="30">
        <v>2</v>
      </c>
      <c r="I7" s="1"/>
    </row>
    <row r="8" spans="1:9" ht="12.75">
      <c r="A8" s="1"/>
      <c r="B8" s="30"/>
      <c r="C8" s="30"/>
      <c r="D8" s="30"/>
      <c r="E8" s="30"/>
      <c r="F8" s="30"/>
      <c r="G8" s="30"/>
      <c r="H8" s="30"/>
      <c r="I8" s="1"/>
    </row>
    <row r="9" spans="1:9" ht="12.75">
      <c r="A9" s="1"/>
      <c r="B9" s="30"/>
      <c r="C9" s="30"/>
      <c r="D9" s="30"/>
      <c r="E9" s="30"/>
      <c r="F9" s="30"/>
      <c r="G9" s="30" t="s">
        <v>33</v>
      </c>
      <c r="H9" s="30"/>
      <c r="I9" s="1"/>
    </row>
    <row r="10" spans="1:9" ht="12.75">
      <c r="A10" s="1"/>
      <c r="B10" s="30"/>
      <c r="C10" s="30"/>
      <c r="D10" s="30"/>
      <c r="E10" s="30"/>
      <c r="F10" s="30"/>
      <c r="G10" s="30"/>
      <c r="H10" s="30"/>
      <c r="I10" s="1"/>
    </row>
    <row r="11" spans="1:9" ht="12.75">
      <c r="A11" s="1"/>
      <c r="B11" s="30"/>
      <c r="C11" s="30"/>
      <c r="D11" s="30"/>
      <c r="E11" s="30"/>
      <c r="F11" s="30"/>
      <c r="G11" s="30" t="s">
        <v>74</v>
      </c>
      <c r="H11" s="30"/>
      <c r="I11" s="1"/>
    </row>
    <row r="12" spans="1:9" ht="12.75">
      <c r="A12" s="1"/>
      <c r="B12" s="30"/>
      <c r="C12" s="30"/>
      <c r="D12" s="30"/>
      <c r="E12" s="30"/>
      <c r="F12" s="30"/>
      <c r="G12" s="30"/>
      <c r="H12" s="30"/>
      <c r="I12" s="1"/>
    </row>
    <row r="13" spans="1:9" ht="12.75">
      <c r="A13" s="4"/>
      <c r="B13" s="55"/>
      <c r="C13" s="55"/>
      <c r="D13" s="55"/>
      <c r="E13" s="55"/>
      <c r="F13" s="55"/>
      <c r="G13" s="30" t="s">
        <v>34</v>
      </c>
      <c r="H13" s="55"/>
      <c r="I13" s="4"/>
    </row>
    <row r="14" spans="1:9" ht="12.75">
      <c r="A14" s="4"/>
      <c r="B14" s="55"/>
      <c r="C14" s="55"/>
      <c r="D14" s="55"/>
      <c r="E14" s="55"/>
      <c r="F14" s="55"/>
      <c r="G14" s="55"/>
      <c r="H14" s="55"/>
      <c r="I14" s="4"/>
    </row>
    <row r="15" spans="1:9" ht="12.75">
      <c r="A15" s="4"/>
      <c r="B15" s="55"/>
      <c r="C15" s="55"/>
      <c r="D15" s="55"/>
      <c r="E15" s="55"/>
      <c r="F15" s="55"/>
      <c r="G15" s="55" t="s">
        <v>35</v>
      </c>
      <c r="H15" s="55"/>
      <c r="I15" s="4"/>
    </row>
    <row r="16" spans="1:9" ht="12.75">
      <c r="A16" s="1"/>
      <c r="B16" s="30"/>
      <c r="C16" s="30"/>
      <c r="D16" s="30"/>
      <c r="E16" s="30"/>
      <c r="F16" s="30"/>
      <c r="H16" s="30"/>
      <c r="I16" s="1"/>
    </row>
    <row r="17" spans="1:9" ht="12.75">
      <c r="A17" s="1"/>
      <c r="B17" s="30"/>
      <c r="C17" s="56"/>
      <c r="D17" s="30"/>
      <c r="E17" s="30"/>
      <c r="F17" s="30"/>
      <c r="G17" s="30" t="s">
        <v>36</v>
      </c>
      <c r="H17" s="30"/>
      <c r="I17" s="1"/>
    </row>
    <row r="18" spans="1:9" ht="12.75">
      <c r="A18" s="1"/>
      <c r="B18" s="30"/>
      <c r="C18" s="30"/>
      <c r="D18" s="30"/>
      <c r="E18" s="30"/>
      <c r="F18" s="30"/>
      <c r="G18" s="30"/>
      <c r="H18" s="30"/>
      <c r="I18" s="1"/>
    </row>
    <row r="19" spans="1:9" ht="12.75">
      <c r="A19" s="58" t="s">
        <v>8</v>
      </c>
      <c r="B19" s="31"/>
      <c r="C19" s="31"/>
      <c r="D19" s="31"/>
      <c r="E19" s="31"/>
      <c r="F19" s="32" t="s">
        <v>9</v>
      </c>
      <c r="G19" s="31" t="s">
        <v>10</v>
      </c>
      <c r="H19" s="32" t="s">
        <v>37</v>
      </c>
      <c r="I19" s="1"/>
    </row>
    <row r="20" spans="1:9" ht="12.75">
      <c r="A20" s="3" t="s">
        <v>38</v>
      </c>
      <c r="B20" s="33"/>
      <c r="C20" s="33"/>
      <c r="D20" s="33"/>
      <c r="E20" s="33"/>
      <c r="F20" s="34" t="s">
        <v>13</v>
      </c>
      <c r="G20" s="33" t="s">
        <v>13</v>
      </c>
      <c r="H20" s="34" t="s">
        <v>13</v>
      </c>
      <c r="I20" s="1"/>
    </row>
    <row r="21" spans="1:9" s="68" customFormat="1" ht="12.75">
      <c r="A21" s="63"/>
      <c r="B21" s="66"/>
      <c r="C21" s="66"/>
      <c r="D21" s="66"/>
      <c r="E21" s="66"/>
      <c r="F21" s="67"/>
      <c r="G21" s="67"/>
      <c r="H21" s="67"/>
      <c r="I21" s="56"/>
    </row>
    <row r="22" spans="1:9" s="68" customFormat="1" ht="12.75">
      <c r="A22" s="64"/>
      <c r="B22" s="69"/>
      <c r="C22" s="69"/>
      <c r="D22" s="69"/>
      <c r="E22" s="69"/>
      <c r="F22" s="70"/>
      <c r="G22" s="70"/>
      <c r="H22" s="70"/>
      <c r="I22" s="56"/>
    </row>
    <row r="23" spans="1:9" s="68" customFormat="1" ht="12.75">
      <c r="A23" s="63"/>
      <c r="B23" s="66"/>
      <c r="C23" s="66"/>
      <c r="D23" s="66"/>
      <c r="E23" s="66"/>
      <c r="F23" s="67"/>
      <c r="G23" s="67"/>
      <c r="H23" s="67"/>
      <c r="I23" s="56"/>
    </row>
    <row r="24" spans="1:9" s="68" customFormat="1" ht="12.75">
      <c r="A24" s="64"/>
      <c r="B24" s="69"/>
      <c r="C24" s="69"/>
      <c r="D24" s="69"/>
      <c r="E24" s="69"/>
      <c r="F24" s="70"/>
      <c r="G24" s="70"/>
      <c r="H24" s="70"/>
      <c r="I24" s="56"/>
    </row>
    <row r="25" spans="1:9" s="68" customFormat="1" ht="12.75">
      <c r="A25" s="63"/>
      <c r="B25" s="66"/>
      <c r="C25" s="66"/>
      <c r="D25" s="66"/>
      <c r="E25" s="66"/>
      <c r="F25" s="67"/>
      <c r="G25" s="67"/>
      <c r="H25" s="67"/>
      <c r="I25" s="56"/>
    </row>
    <row r="26" spans="1:9" s="68" customFormat="1" ht="12.75">
      <c r="A26" s="64"/>
      <c r="B26" s="69"/>
      <c r="C26" s="69"/>
      <c r="D26" s="69"/>
      <c r="E26" s="69"/>
      <c r="F26" s="70"/>
      <c r="G26" s="70"/>
      <c r="H26" s="70"/>
      <c r="I26" s="56"/>
    </row>
    <row r="27" spans="1:9" s="68" customFormat="1" ht="12.75">
      <c r="A27" s="63"/>
      <c r="B27" s="66"/>
      <c r="C27" s="66"/>
      <c r="D27" s="66"/>
      <c r="E27" s="66"/>
      <c r="F27" s="67"/>
      <c r="G27" s="67"/>
      <c r="H27" s="67"/>
      <c r="I27" s="56"/>
    </row>
    <row r="28" spans="1:9" s="68" customFormat="1" ht="12.75">
      <c r="A28" s="64"/>
      <c r="B28" s="69"/>
      <c r="C28" s="69"/>
      <c r="D28" s="69"/>
      <c r="E28" s="69"/>
      <c r="F28" s="70"/>
      <c r="G28" s="70"/>
      <c r="H28" s="70"/>
      <c r="I28" s="56"/>
    </row>
    <row r="29" spans="1:9" s="68" customFormat="1" ht="12.75">
      <c r="A29" s="63"/>
      <c r="B29" s="66"/>
      <c r="C29" s="66"/>
      <c r="D29" s="66"/>
      <c r="E29" s="66"/>
      <c r="F29" s="67"/>
      <c r="G29" s="67"/>
      <c r="H29" s="67"/>
      <c r="I29" s="56"/>
    </row>
    <row r="30" spans="1:9" s="68" customFormat="1" ht="12.75">
      <c r="A30" s="64"/>
      <c r="B30" s="69"/>
      <c r="C30" s="69"/>
      <c r="D30" s="69"/>
      <c r="E30" s="69"/>
      <c r="F30" s="70"/>
      <c r="G30" s="70"/>
      <c r="H30" s="70"/>
      <c r="I30" s="56"/>
    </row>
    <row r="31" spans="1:9" s="68" customFormat="1" ht="12.75">
      <c r="A31" s="63"/>
      <c r="B31" s="66"/>
      <c r="C31" s="66"/>
      <c r="D31" s="66"/>
      <c r="E31" s="66"/>
      <c r="F31" s="67"/>
      <c r="G31" s="67"/>
      <c r="H31" s="67"/>
      <c r="I31" s="56"/>
    </row>
    <row r="32" spans="1:9" s="68" customFormat="1" ht="12.75">
      <c r="A32" s="64"/>
      <c r="B32" s="69"/>
      <c r="C32" s="69"/>
      <c r="D32" s="69"/>
      <c r="E32" s="69"/>
      <c r="F32" s="70"/>
      <c r="G32" s="70"/>
      <c r="H32" s="70"/>
      <c r="I32" s="56"/>
    </row>
    <row r="33" spans="1:9" s="68" customFormat="1" ht="12.75">
      <c r="A33" s="63"/>
      <c r="B33" s="66"/>
      <c r="C33" s="66"/>
      <c r="D33" s="66"/>
      <c r="E33" s="66"/>
      <c r="F33" s="67"/>
      <c r="G33" s="67"/>
      <c r="H33" s="67"/>
      <c r="I33" s="56"/>
    </row>
    <row r="34" spans="1:9" s="68" customFormat="1" ht="12.75">
      <c r="A34" s="64"/>
      <c r="B34" s="69"/>
      <c r="C34" s="69"/>
      <c r="D34" s="69"/>
      <c r="E34" s="69"/>
      <c r="F34" s="70"/>
      <c r="G34" s="70"/>
      <c r="H34" s="70"/>
      <c r="I34" s="56"/>
    </row>
    <row r="35" spans="1:9" s="68" customFormat="1" ht="12.75">
      <c r="A35" s="63"/>
      <c r="B35" s="66"/>
      <c r="C35" s="66"/>
      <c r="D35" s="66"/>
      <c r="E35" s="66"/>
      <c r="F35" s="67"/>
      <c r="G35" s="67"/>
      <c r="H35" s="67"/>
      <c r="I35" s="56"/>
    </row>
    <row r="36" spans="1:9" s="68" customFormat="1" ht="12.75">
      <c r="A36" s="64"/>
      <c r="B36" s="69"/>
      <c r="C36" s="69"/>
      <c r="D36" s="69"/>
      <c r="E36" s="69"/>
      <c r="F36" s="70"/>
      <c r="G36" s="70"/>
      <c r="H36" s="70"/>
      <c r="I36" s="56"/>
    </row>
    <row r="37" spans="1:9" s="68" customFormat="1" ht="12.75">
      <c r="A37" s="63"/>
      <c r="B37" s="66"/>
      <c r="C37" s="66"/>
      <c r="D37" s="66"/>
      <c r="E37" s="66"/>
      <c r="F37" s="67"/>
      <c r="G37" s="67"/>
      <c r="H37" s="67"/>
      <c r="I37" s="56"/>
    </row>
    <row r="38" spans="1:9" s="68" customFormat="1" ht="12.75">
      <c r="A38" s="64"/>
      <c r="B38" s="69"/>
      <c r="C38" s="69"/>
      <c r="D38" s="69"/>
      <c r="E38" s="69"/>
      <c r="F38" s="70"/>
      <c r="G38" s="70"/>
      <c r="H38" s="70"/>
      <c r="I38" s="56"/>
    </row>
    <row r="39" spans="1:9" s="68" customFormat="1" ht="12.75">
      <c r="A39" s="63"/>
      <c r="B39" s="66"/>
      <c r="C39" s="66"/>
      <c r="D39" s="66"/>
      <c r="E39" s="66"/>
      <c r="F39" s="67"/>
      <c r="G39" s="67"/>
      <c r="H39" s="67"/>
      <c r="I39" s="56"/>
    </row>
    <row r="40" spans="1:9" s="68" customFormat="1" ht="12.75">
      <c r="A40" s="64"/>
      <c r="B40" s="69"/>
      <c r="C40" s="69"/>
      <c r="D40" s="69"/>
      <c r="E40" s="69"/>
      <c r="F40" s="70"/>
      <c r="G40" s="70"/>
      <c r="H40" s="70"/>
      <c r="I40" s="56"/>
    </row>
    <row r="41" spans="1:9" s="68" customFormat="1" ht="12.75">
      <c r="A41" s="63"/>
      <c r="B41" s="66"/>
      <c r="C41" s="66"/>
      <c r="D41" s="66"/>
      <c r="E41" s="66"/>
      <c r="F41" s="67"/>
      <c r="G41" s="67"/>
      <c r="H41" s="67"/>
      <c r="I41" s="56"/>
    </row>
    <row r="42" spans="1:9" s="68" customFormat="1" ht="12.75">
      <c r="A42" s="64"/>
      <c r="B42" s="69"/>
      <c r="C42" s="69"/>
      <c r="D42" s="69"/>
      <c r="E42" s="69"/>
      <c r="F42" s="70"/>
      <c r="G42" s="70"/>
      <c r="H42" s="70"/>
      <c r="I42" s="56"/>
    </row>
    <row r="43" spans="1:9" s="68" customFormat="1" ht="12.75">
      <c r="A43" s="71"/>
      <c r="B43" s="72"/>
      <c r="C43" s="72"/>
      <c r="D43" s="72"/>
      <c r="E43" s="72"/>
      <c r="F43" s="73"/>
      <c r="G43" s="74"/>
      <c r="H43" s="73"/>
      <c r="I43" s="56"/>
    </row>
    <row r="44" spans="1:9" s="68" customFormat="1" ht="12.75">
      <c r="A44" s="65" t="s">
        <v>39</v>
      </c>
      <c r="B44" s="75"/>
      <c r="C44" s="75"/>
      <c r="D44" s="75"/>
      <c r="E44" s="75"/>
      <c r="F44" s="76"/>
      <c r="G44" s="77"/>
      <c r="H44" s="76"/>
      <c r="I44" s="56"/>
    </row>
    <row r="45" spans="1:9" s="68" customFormat="1" ht="12.75">
      <c r="A45" s="63"/>
      <c r="B45" s="66"/>
      <c r="C45" s="66"/>
      <c r="D45" s="66"/>
      <c r="E45" s="66"/>
      <c r="F45" s="67"/>
      <c r="G45" s="67"/>
      <c r="H45" s="67"/>
      <c r="I45" s="56"/>
    </row>
    <row r="46" spans="1:9" s="68" customFormat="1" ht="12.75">
      <c r="A46" s="64"/>
      <c r="B46" s="69"/>
      <c r="C46" s="69"/>
      <c r="D46" s="69"/>
      <c r="E46" s="69"/>
      <c r="F46" s="70"/>
      <c r="G46" s="70"/>
      <c r="H46" s="70"/>
      <c r="I46" s="56"/>
    </row>
    <row r="47" spans="1:9" s="68" customFormat="1" ht="12.75">
      <c r="A47" s="63"/>
      <c r="B47" s="66"/>
      <c r="C47" s="66"/>
      <c r="D47" s="66"/>
      <c r="E47" s="66"/>
      <c r="F47" s="67"/>
      <c r="G47" s="67"/>
      <c r="H47" s="67"/>
      <c r="I47" s="56"/>
    </row>
    <row r="48" spans="1:9" s="68" customFormat="1" ht="12.75">
      <c r="A48" s="64"/>
      <c r="B48" s="69"/>
      <c r="C48" s="69"/>
      <c r="D48" s="69"/>
      <c r="E48" s="69"/>
      <c r="F48" s="70"/>
      <c r="G48" s="70"/>
      <c r="H48" s="70"/>
      <c r="I48" s="56"/>
    </row>
    <row r="49" spans="1:9" s="68" customFormat="1" ht="12.75">
      <c r="A49" s="63"/>
      <c r="B49" s="66"/>
      <c r="C49" s="66"/>
      <c r="D49" s="66"/>
      <c r="E49" s="66"/>
      <c r="F49" s="67"/>
      <c r="G49" s="67"/>
      <c r="H49" s="67"/>
      <c r="I49" s="56"/>
    </row>
    <row r="50" spans="1:9" s="68" customFormat="1" ht="12.75">
      <c r="A50" s="64"/>
      <c r="B50" s="69"/>
      <c r="C50" s="69"/>
      <c r="D50" s="69"/>
      <c r="E50" s="69"/>
      <c r="F50" s="70"/>
      <c r="G50" s="70"/>
      <c r="H50" s="70"/>
      <c r="I50" s="56"/>
    </row>
    <row r="51" spans="1:9" s="68" customFormat="1" ht="12.75">
      <c r="A51" s="63"/>
      <c r="B51" s="66"/>
      <c r="C51" s="66"/>
      <c r="D51" s="66"/>
      <c r="E51" s="66"/>
      <c r="F51" s="67"/>
      <c r="G51" s="67"/>
      <c r="H51" s="67"/>
      <c r="I51" s="56"/>
    </row>
    <row r="52" spans="1:9" s="68" customFormat="1" ht="12.75">
      <c r="A52" s="64"/>
      <c r="B52" s="69"/>
      <c r="C52" s="69"/>
      <c r="D52" s="69"/>
      <c r="E52" s="69"/>
      <c r="F52" s="70"/>
      <c r="G52" s="70"/>
      <c r="H52" s="70"/>
      <c r="I52" s="56"/>
    </row>
    <row r="53" spans="1:9" s="68" customFormat="1" ht="12.75">
      <c r="A53" s="63"/>
      <c r="B53" s="66"/>
      <c r="C53" s="66"/>
      <c r="D53" s="66"/>
      <c r="E53" s="66"/>
      <c r="F53" s="67"/>
      <c r="G53" s="67"/>
      <c r="H53" s="67"/>
      <c r="I53" s="56"/>
    </row>
    <row r="54" spans="1:9" s="68" customFormat="1" ht="12.75">
      <c r="A54" s="64"/>
      <c r="B54" s="69"/>
      <c r="C54" s="69"/>
      <c r="D54" s="69"/>
      <c r="E54" s="69"/>
      <c r="F54" s="70"/>
      <c r="G54" s="70"/>
      <c r="H54" s="70"/>
      <c r="I54" s="56"/>
    </row>
    <row r="55" spans="1:9" s="68" customFormat="1" ht="12.75">
      <c r="A55" s="63"/>
      <c r="B55" s="66"/>
      <c r="C55" s="66"/>
      <c r="D55" s="66"/>
      <c r="E55" s="66"/>
      <c r="F55" s="67"/>
      <c r="G55" s="67"/>
      <c r="H55" s="67"/>
      <c r="I55" s="56"/>
    </row>
    <row r="56" spans="1:9" s="68" customFormat="1" ht="12.75">
      <c r="A56" s="64"/>
      <c r="B56" s="69"/>
      <c r="C56" s="69"/>
      <c r="D56" s="69"/>
      <c r="E56" s="69"/>
      <c r="F56" s="70"/>
      <c r="G56" s="70"/>
      <c r="H56" s="70"/>
      <c r="I56" s="56"/>
    </row>
    <row r="57" spans="1:9" s="68" customFormat="1" ht="12.75">
      <c r="A57" s="63"/>
      <c r="B57" s="66"/>
      <c r="C57" s="66"/>
      <c r="D57" s="66"/>
      <c r="E57" s="66"/>
      <c r="F57" s="67"/>
      <c r="G57" s="67"/>
      <c r="H57" s="67"/>
      <c r="I57" s="56"/>
    </row>
    <row r="58" spans="1:9" s="68" customFormat="1" ht="12.75">
      <c r="A58" s="64"/>
      <c r="B58" s="69"/>
      <c r="C58" s="69"/>
      <c r="D58" s="69"/>
      <c r="E58" s="69"/>
      <c r="F58" s="70"/>
      <c r="G58" s="70"/>
      <c r="H58" s="70"/>
      <c r="I58" s="56"/>
    </row>
    <row r="59" spans="1:9" s="68" customFormat="1" ht="12.75">
      <c r="A59" s="63"/>
      <c r="B59" s="66"/>
      <c r="C59" s="66"/>
      <c r="D59" s="66"/>
      <c r="E59" s="66"/>
      <c r="F59" s="67"/>
      <c r="G59" s="67"/>
      <c r="H59" s="67"/>
      <c r="I59" s="56"/>
    </row>
    <row r="60" spans="1:9" s="68" customFormat="1" ht="12.75">
      <c r="A60" s="64"/>
      <c r="B60" s="69"/>
      <c r="C60" s="69"/>
      <c r="D60" s="69"/>
      <c r="E60" s="69"/>
      <c r="F60" s="70"/>
      <c r="G60" s="70"/>
      <c r="H60" s="70"/>
      <c r="I60" s="56"/>
    </row>
    <row r="61" spans="1:9" ht="12.75">
      <c r="A61" s="1"/>
      <c r="B61" s="30"/>
      <c r="C61" s="30"/>
      <c r="D61" s="30"/>
      <c r="E61" s="30"/>
      <c r="F61" s="57"/>
      <c r="G61" s="57"/>
      <c r="H61" s="57"/>
      <c r="I61" s="1"/>
    </row>
    <row r="62" spans="1:9" ht="12.75">
      <c r="A62" s="1"/>
      <c r="B62" s="30"/>
      <c r="C62" s="30"/>
      <c r="D62" s="30" t="s">
        <v>40</v>
      </c>
      <c r="E62" s="30"/>
      <c r="F62" s="35">
        <f>SUM(F21:F60)</f>
        <v>0</v>
      </c>
      <c r="G62" s="35">
        <f>SUM(G21:G60)</f>
        <v>0</v>
      </c>
      <c r="H62" s="61">
        <f>SUM(H21:H61)</f>
        <v>0</v>
      </c>
      <c r="I62" s="1"/>
    </row>
    <row r="63" spans="1:9" ht="12.75">
      <c r="A63" s="1"/>
      <c r="B63" s="30"/>
      <c r="C63" s="30"/>
      <c r="D63" s="30"/>
      <c r="E63" s="30"/>
      <c r="F63" s="30"/>
      <c r="G63" s="30"/>
      <c r="H63" s="30"/>
      <c r="I63" s="1"/>
    </row>
    <row r="64" spans="1:9" ht="12.75">
      <c r="A64" s="1"/>
      <c r="B64" s="1"/>
      <c r="C64" s="1"/>
      <c r="D64" s="1"/>
      <c r="E64" s="1"/>
      <c r="F64" s="1"/>
      <c r="G64" s="1"/>
      <c r="H64" s="1"/>
      <c r="I64" s="1"/>
    </row>
  </sheetData>
  <printOptions/>
  <pageMargins left="0.75" right="0.75" top="1" bottom="1" header="0.5" footer="0.5"/>
  <pageSetup blackAndWhite="1" fitToHeight="1" fitToWidth="1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I62"/>
  <sheetViews>
    <sheetView workbookViewId="0" topLeftCell="A1">
      <selection activeCell="E63" sqref="E63"/>
    </sheetView>
  </sheetViews>
  <sheetFormatPr defaultColWidth="9.140625" defaultRowHeight="12.75"/>
  <cols>
    <col min="1" max="1" width="11.421875" style="2" customWidth="1"/>
    <col min="2" max="4" width="12.57421875" style="2" customWidth="1"/>
    <col min="5" max="5" width="13.28125" style="2" customWidth="1"/>
    <col min="6" max="16384" width="12.57421875" style="2" customWidth="1"/>
  </cols>
  <sheetData>
    <row r="4" spans="1:6" ht="18">
      <c r="A4" s="5" t="s">
        <v>83</v>
      </c>
      <c r="B4" s="6"/>
      <c r="C4" s="6"/>
      <c r="D4" s="6"/>
      <c r="F4" s="7" t="s">
        <v>41</v>
      </c>
    </row>
    <row r="5" spans="1:4" ht="12.75">
      <c r="A5" s="6" t="s">
        <v>84</v>
      </c>
      <c r="B5" s="6"/>
      <c r="C5" s="6"/>
      <c r="D5" s="6"/>
    </row>
    <row r="6" spans="1:9" ht="12.75">
      <c r="A6" s="6" t="s">
        <v>42</v>
      </c>
      <c r="B6" s="6"/>
      <c r="C6" s="6"/>
      <c r="D6" s="6"/>
      <c r="F6" s="8" t="s">
        <v>43</v>
      </c>
      <c r="G6" s="9">
        <f>+LH01!D63</f>
        <v>39091</v>
      </c>
      <c r="H6" s="8" t="s">
        <v>44</v>
      </c>
      <c r="I6" s="10" t="s">
        <v>87</v>
      </c>
    </row>
    <row r="7" spans="1:9" ht="12.75">
      <c r="A7" s="6" t="s">
        <v>85</v>
      </c>
      <c r="B7" s="6"/>
      <c r="C7" s="6"/>
      <c r="D7" s="6"/>
      <c r="F7" s="11" t="s">
        <v>45</v>
      </c>
      <c r="G7" s="12"/>
      <c r="H7" s="12"/>
      <c r="I7" s="13"/>
    </row>
    <row r="8" spans="1:9" ht="12.75">
      <c r="A8" s="6" t="s">
        <v>86</v>
      </c>
      <c r="B8" s="6"/>
      <c r="C8" s="6"/>
      <c r="D8" s="6"/>
      <c r="F8" s="11" t="s">
        <v>46</v>
      </c>
      <c r="G8" s="12"/>
      <c r="H8" s="12"/>
      <c r="I8" s="13"/>
    </row>
    <row r="9" spans="6:9" ht="12.75">
      <c r="F9" s="11"/>
      <c r="G9" s="12"/>
      <c r="H9" s="12"/>
      <c r="I9" s="13"/>
    </row>
    <row r="10" spans="6:9" ht="12.75">
      <c r="F10" s="11"/>
      <c r="G10" s="12"/>
      <c r="H10" s="12"/>
      <c r="I10" s="13"/>
    </row>
    <row r="11" spans="1:9" ht="12.75">
      <c r="A11" s="2" t="s">
        <v>2</v>
      </c>
      <c r="B11" s="14" t="s">
        <v>87</v>
      </c>
      <c r="C11" s="14"/>
      <c r="D11" s="14"/>
      <c r="F11" s="11" t="s">
        <v>74</v>
      </c>
      <c r="G11" s="12"/>
      <c r="H11" s="12"/>
      <c r="I11" s="13"/>
    </row>
    <row r="12" spans="2:9" ht="12.75">
      <c r="B12" s="62" t="s">
        <v>87</v>
      </c>
      <c r="C12" s="12"/>
      <c r="D12" s="12"/>
      <c r="F12" s="11"/>
      <c r="G12" s="12"/>
      <c r="H12" s="12"/>
      <c r="I12" s="13"/>
    </row>
    <row r="13" spans="3:9" ht="12.75">
      <c r="C13" s="12"/>
      <c r="D13" s="12"/>
      <c r="F13" s="11"/>
      <c r="G13" s="12"/>
      <c r="H13" s="12"/>
      <c r="I13" s="13"/>
    </row>
    <row r="14" spans="2:9" ht="12.75">
      <c r="B14" s="62"/>
      <c r="C14" s="12"/>
      <c r="D14" s="12"/>
      <c r="F14" s="11"/>
      <c r="G14" s="12"/>
      <c r="H14" s="12"/>
      <c r="I14" s="13"/>
    </row>
    <row r="17" ht="12.75">
      <c r="A17" s="2" t="s">
        <v>47</v>
      </c>
    </row>
    <row r="18" spans="2:5" ht="12.75">
      <c r="B18" s="14" t="s">
        <v>48</v>
      </c>
      <c r="C18" s="2" t="s">
        <v>49</v>
      </c>
      <c r="D18" s="14"/>
      <c r="E18" s="2" t="s">
        <v>50</v>
      </c>
    </row>
    <row r="20" spans="1:9" ht="12.75">
      <c r="A20" s="14"/>
      <c r="B20" s="2" t="s">
        <v>51</v>
      </c>
      <c r="D20" s="14"/>
      <c r="E20" s="2" t="s">
        <v>52</v>
      </c>
      <c r="F20" s="14"/>
      <c r="G20" s="2" t="s">
        <v>53</v>
      </c>
      <c r="H20" s="14"/>
      <c r="I20" s="2" t="s">
        <v>54</v>
      </c>
    </row>
    <row r="22" spans="1:9" ht="12.75">
      <c r="A22" s="14"/>
      <c r="B22" s="2" t="s">
        <v>55</v>
      </c>
      <c r="D22" s="14" t="s">
        <v>48</v>
      </c>
      <c r="E22" s="2" t="s">
        <v>56</v>
      </c>
      <c r="G22" s="14"/>
      <c r="H22" s="14"/>
      <c r="I22" s="14"/>
    </row>
    <row r="25" spans="1:9" ht="12.75">
      <c r="A25" s="15" t="s">
        <v>57</v>
      </c>
      <c r="B25" s="16" t="s">
        <v>43</v>
      </c>
      <c r="C25" s="16" t="s">
        <v>58</v>
      </c>
      <c r="D25" s="17" t="s">
        <v>59</v>
      </c>
      <c r="E25" s="17"/>
      <c r="F25" s="17"/>
      <c r="G25" s="17"/>
      <c r="H25" s="17"/>
      <c r="I25" s="18"/>
    </row>
    <row r="26" spans="1:9" ht="12.75">
      <c r="A26" s="19" t="s">
        <v>60</v>
      </c>
      <c r="B26" s="20">
        <f>+G6</f>
        <v>39091</v>
      </c>
      <c r="C26" s="21" t="s">
        <v>60</v>
      </c>
      <c r="D26" s="12" t="s">
        <v>61</v>
      </c>
      <c r="E26" s="12"/>
      <c r="F26" s="22">
        <f>+LH02!H9</f>
        <v>0</v>
      </c>
      <c r="G26" s="12"/>
      <c r="H26" s="12"/>
      <c r="I26" s="23"/>
    </row>
    <row r="27" spans="1:9" ht="12.75">
      <c r="A27" s="19"/>
      <c r="B27" s="21"/>
      <c r="C27" s="21"/>
      <c r="D27" s="12"/>
      <c r="E27" s="12"/>
      <c r="F27" s="12"/>
      <c r="G27" s="12"/>
      <c r="H27" s="12"/>
      <c r="I27" s="23"/>
    </row>
    <row r="28" spans="1:9" ht="12.75">
      <c r="A28" s="19"/>
      <c r="B28" s="21"/>
      <c r="C28" s="21"/>
      <c r="D28" s="12"/>
      <c r="E28" s="12"/>
      <c r="F28" s="12"/>
      <c r="G28" s="12"/>
      <c r="H28" s="12"/>
      <c r="I28" s="23"/>
    </row>
    <row r="29" spans="1:9" ht="12.75">
      <c r="A29" s="19"/>
      <c r="B29" s="21"/>
      <c r="C29" s="21"/>
      <c r="D29" s="12"/>
      <c r="E29" s="12"/>
      <c r="F29" s="12"/>
      <c r="G29" s="12"/>
      <c r="H29" s="12"/>
      <c r="I29" s="23"/>
    </row>
    <row r="30" spans="1:9" ht="12.75">
      <c r="A30" s="19"/>
      <c r="B30" s="21"/>
      <c r="C30" s="21"/>
      <c r="D30" s="12"/>
      <c r="E30" s="12"/>
      <c r="F30" s="12"/>
      <c r="G30" s="12"/>
      <c r="H30" s="12"/>
      <c r="I30" s="23"/>
    </row>
    <row r="31" spans="1:9" ht="12.75">
      <c r="A31" s="19"/>
      <c r="B31" s="21"/>
      <c r="C31" s="21"/>
      <c r="D31" s="12"/>
      <c r="E31" s="12"/>
      <c r="F31" s="12"/>
      <c r="G31" s="12"/>
      <c r="H31" s="12"/>
      <c r="I31" s="23"/>
    </row>
    <row r="32" spans="1:9" ht="12.75">
      <c r="A32" s="19"/>
      <c r="B32" s="21"/>
      <c r="C32" s="21"/>
      <c r="D32" s="12"/>
      <c r="E32" s="12"/>
      <c r="F32" s="12"/>
      <c r="G32" s="12"/>
      <c r="H32" s="12"/>
      <c r="I32" s="23"/>
    </row>
    <row r="33" spans="1:9" ht="12.75">
      <c r="A33" s="19"/>
      <c r="B33" s="21"/>
      <c r="C33" s="21"/>
      <c r="D33" s="12"/>
      <c r="E33" s="12"/>
      <c r="F33" s="12"/>
      <c r="G33" s="12"/>
      <c r="H33" s="12"/>
      <c r="I33" s="23"/>
    </row>
    <row r="34" spans="1:9" ht="12.75">
      <c r="A34" s="19"/>
      <c r="B34" s="21"/>
      <c r="C34" s="21"/>
      <c r="D34" s="12"/>
      <c r="E34" s="12"/>
      <c r="F34" s="12"/>
      <c r="G34" s="12"/>
      <c r="H34" s="12"/>
      <c r="I34" s="23"/>
    </row>
    <row r="35" spans="1:9" ht="12.75">
      <c r="A35" s="24"/>
      <c r="B35" s="25"/>
      <c r="C35" s="25"/>
      <c r="D35" s="26"/>
      <c r="E35" s="26"/>
      <c r="F35" s="26"/>
      <c r="G35" s="26"/>
      <c r="H35" s="26"/>
      <c r="I35" s="27"/>
    </row>
    <row r="37" ht="12.75">
      <c r="A37" s="2" t="s">
        <v>62</v>
      </c>
    </row>
    <row r="39" spans="2:3" ht="12.75">
      <c r="B39" s="14" t="s">
        <v>48</v>
      </c>
      <c r="C39" s="2" t="s">
        <v>63</v>
      </c>
    </row>
    <row r="40" spans="2:3" ht="12.75">
      <c r="B40" s="12"/>
      <c r="C40" s="2" t="s">
        <v>64</v>
      </c>
    </row>
    <row r="41" spans="2:3" ht="12.75">
      <c r="B41" s="12"/>
      <c r="C41" s="2" t="s">
        <v>65</v>
      </c>
    </row>
    <row r="42" spans="2:3" ht="12.75">
      <c r="B42" s="12"/>
      <c r="C42" s="2" t="s">
        <v>66</v>
      </c>
    </row>
    <row r="44" ht="12.75">
      <c r="A44" s="2" t="s">
        <v>67</v>
      </c>
    </row>
    <row r="45" spans="1:9" ht="12.75">
      <c r="A45" s="14"/>
      <c r="B45" s="14"/>
      <c r="C45" s="14"/>
      <c r="D45" s="14"/>
      <c r="E45" s="14"/>
      <c r="F45" s="14"/>
      <c r="G45" s="14"/>
      <c r="H45" s="14"/>
      <c r="I45" s="14"/>
    </row>
    <row r="46" spans="1:9" ht="12.75">
      <c r="A46" s="12"/>
      <c r="B46" s="12"/>
      <c r="C46" s="12"/>
      <c r="D46" s="12"/>
      <c r="E46" s="12"/>
      <c r="F46" s="12"/>
      <c r="G46" s="12"/>
      <c r="H46" s="12"/>
      <c r="I46" s="12"/>
    </row>
    <row r="47" spans="1:9" ht="12.75">
      <c r="A47" s="12"/>
      <c r="B47" s="12"/>
      <c r="C47" s="12"/>
      <c r="D47" s="12"/>
      <c r="E47" s="12"/>
      <c r="F47" s="12"/>
      <c r="G47" s="12"/>
      <c r="H47" s="12"/>
      <c r="I47" s="12"/>
    </row>
    <row r="48" spans="1:9" ht="12.75">
      <c r="A48" s="12"/>
      <c r="B48" s="12"/>
      <c r="C48" s="12"/>
      <c r="D48" s="12"/>
      <c r="E48" s="12"/>
      <c r="F48" s="12"/>
      <c r="G48" s="12"/>
      <c r="H48" s="12"/>
      <c r="I48" s="12"/>
    </row>
    <row r="49" spans="1:9" ht="12.75">
      <c r="A49" s="12"/>
      <c r="B49" s="12"/>
      <c r="C49" s="12"/>
      <c r="D49" s="12"/>
      <c r="E49" s="12"/>
      <c r="F49" s="12"/>
      <c r="G49" s="12"/>
      <c r="H49" s="12"/>
      <c r="I49" s="12"/>
    </row>
    <row r="50" spans="1:9" ht="12.75">
      <c r="A50" s="12"/>
      <c r="B50" s="12"/>
      <c r="C50" s="12"/>
      <c r="D50" s="12"/>
      <c r="E50" s="12"/>
      <c r="F50" s="12"/>
      <c r="G50" s="12"/>
      <c r="H50" s="12"/>
      <c r="I50" s="12"/>
    </row>
    <row r="51" spans="1:9" ht="12.75">
      <c r="A51" s="12"/>
      <c r="B51" s="12"/>
      <c r="C51" s="12"/>
      <c r="D51" s="12"/>
      <c r="E51" s="12"/>
      <c r="F51" s="12"/>
      <c r="G51" s="12"/>
      <c r="H51" s="12"/>
      <c r="I51" s="12"/>
    </row>
    <row r="52" spans="1:9" ht="12.75">
      <c r="A52" s="12"/>
      <c r="B52" s="12"/>
      <c r="C52" s="12"/>
      <c r="D52" s="12"/>
      <c r="E52" s="12"/>
      <c r="F52" s="12"/>
      <c r="G52" s="12"/>
      <c r="H52" s="12"/>
      <c r="I52" s="12"/>
    </row>
    <row r="53" spans="1:9" ht="12.75">
      <c r="A53" s="12"/>
      <c r="B53" s="12"/>
      <c r="C53" s="12"/>
      <c r="D53" s="12"/>
      <c r="E53" s="12"/>
      <c r="F53" s="12"/>
      <c r="G53" s="12"/>
      <c r="H53" s="12"/>
      <c r="I53" s="12"/>
    </row>
    <row r="54" spans="1:9" ht="12.75">
      <c r="A54" s="12"/>
      <c r="B54" s="12"/>
      <c r="C54" s="12"/>
      <c r="D54" s="12"/>
      <c r="E54" s="12"/>
      <c r="F54" s="12"/>
      <c r="G54" s="12"/>
      <c r="H54" s="12"/>
      <c r="I54" s="12"/>
    </row>
    <row r="55" spans="1:9" ht="12.75">
      <c r="A55" s="12"/>
      <c r="B55" s="12"/>
      <c r="C55" s="12"/>
      <c r="D55" s="12"/>
      <c r="E55" s="12"/>
      <c r="F55" s="12"/>
      <c r="G55" s="12"/>
      <c r="H55" s="12"/>
      <c r="I55" s="12"/>
    </row>
    <row r="56" spans="1:9" ht="12.75">
      <c r="A56" s="28"/>
      <c r="B56" s="28"/>
      <c r="C56" s="28"/>
      <c r="D56" s="28"/>
      <c r="E56" s="28"/>
      <c r="F56" s="28"/>
      <c r="G56" s="28"/>
      <c r="H56" s="28"/>
      <c r="I56" s="28"/>
    </row>
    <row r="58" spans="1:3" ht="12.75">
      <c r="A58" s="2" t="s">
        <v>68</v>
      </c>
      <c r="B58" s="14"/>
      <c r="C58" s="2" t="s">
        <v>69</v>
      </c>
    </row>
    <row r="59" ht="12.75">
      <c r="C59" s="2" t="s">
        <v>70</v>
      </c>
    </row>
    <row r="60" ht="12.75">
      <c r="B60" s="12"/>
    </row>
    <row r="61" spans="2:9" ht="12.75">
      <c r="B61" s="12"/>
      <c r="E61" s="2" t="s">
        <v>71</v>
      </c>
      <c r="F61" s="29"/>
      <c r="G61" s="29"/>
      <c r="H61" s="29"/>
      <c r="I61" s="29"/>
    </row>
    <row r="62" ht="12.75">
      <c r="F62" s="2" t="s">
        <v>87</v>
      </c>
    </row>
  </sheetData>
  <printOptions/>
  <pageMargins left="0.75" right="0.75" top="1" bottom="1" header="0.5" footer="0.5"/>
  <pageSetup blackAndWhite="1" fitToHeight="1" fitToWidth="1" orientation="portrait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Lyn Daffan</cp:lastModifiedBy>
  <cp:lastPrinted>2004-08-20T17:06:43Z</cp:lastPrinted>
  <dcterms:created xsi:type="dcterms:W3CDTF">1999-08-11T14:22:03Z</dcterms:created>
  <dcterms:modified xsi:type="dcterms:W3CDTF">2007-01-09T15:12:30Z</dcterms:modified>
  <cp:category/>
  <cp:version/>
  <cp:contentType/>
  <cp:contentStatus/>
</cp:coreProperties>
</file>